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Ισολ-Καταστ Αποτελ" sheetId="1" r:id="rId1"/>
    <sheet name="Φύλλο3" sheetId="3" r:id="rId2"/>
  </sheets>
  <calcPr calcId="125725"/>
</workbook>
</file>

<file path=xl/calcChain.xml><?xml version="1.0" encoding="utf-8"?>
<calcChain xmlns="http://schemas.openxmlformats.org/spreadsheetml/2006/main">
  <c r="C70" i="1"/>
  <c r="C72" s="1"/>
  <c r="C24"/>
  <c r="C13"/>
  <c r="C17" s="1"/>
</calcChain>
</file>

<file path=xl/sharedStrings.xml><?xml version="1.0" encoding="utf-8"?>
<sst xmlns="http://schemas.openxmlformats.org/spreadsheetml/2006/main" count="53" uniqueCount="42">
  <si>
    <t xml:space="preserve">ΙΣΟΛΟΓΙΣΜΟΣ  </t>
  </si>
  <si>
    <t xml:space="preserve">ΠΕΡΙΟΥΣΙΑΚΑ ΣΤΟΙΧΕΙΑ </t>
  </si>
  <si>
    <t>Πάγια τιμή κτήσης</t>
  </si>
  <si>
    <t>Μείον αποσβεσμένα</t>
  </si>
  <si>
    <t>Απομειωμένα</t>
  </si>
  <si>
    <t>Απαιτήσεις</t>
  </si>
  <si>
    <t>Λοιπά</t>
  </si>
  <si>
    <t>ΕΝΕΡΓΗΤΙΚΟ</t>
  </si>
  <si>
    <t>ΣΥΝΟΛΟ ΕΝΕΡΓΗΤΙΚΟΥ</t>
  </si>
  <si>
    <t>ΠΑΘΗΤΙΚΟ</t>
  </si>
  <si>
    <t>ΚΑΘΑΡΗ ΘΕΣΗ</t>
  </si>
  <si>
    <t>Κεφάλαια και Αποθεματικά</t>
  </si>
  <si>
    <t>Μακροπρόθεσμες Υποχρεώσεις</t>
  </si>
  <si>
    <t>Βραχυπρόθεσμες υποχρεώσεις</t>
  </si>
  <si>
    <t>ΣΥΝΟΛΟ ΠΑΘΗΤΙΚΟΥ</t>
  </si>
  <si>
    <t>Ο ΠΡΟΙΣΤΑΜΕΝΟΣ</t>
  </si>
  <si>
    <t>ΤΟΥ ΛΟΓΙΣΤΗΡΙΟΥ</t>
  </si>
  <si>
    <t xml:space="preserve">        ΠΟΣΑ  ΣΕ €</t>
  </si>
  <si>
    <t xml:space="preserve">        ΠΟΣΑ ΣΕ €</t>
  </si>
  <si>
    <t xml:space="preserve">                   ΣΥΜΦΩΝΑ ΜΕ ΤΑ ΕΛΠ (ΥΠΟΔΕΙΓΜΑ Β5 ΠΑΡΑΡΤ. Ν.4308/2014)</t>
  </si>
  <si>
    <t xml:space="preserve"> Κύκλος εργασιών  (καθαρός)</t>
  </si>
  <si>
    <t>Έτος 2015</t>
  </si>
  <si>
    <t>Ποσά σε €</t>
  </si>
  <si>
    <t>Λοιπά συνήθη έσοδα</t>
  </si>
  <si>
    <t>Μεταβολές αποθεμάτων</t>
  </si>
  <si>
    <t>Αγορές εμπορευμάτων</t>
  </si>
  <si>
    <t>Παροχές σε εργαζομένους</t>
  </si>
  <si>
    <t>Λοιπά έξοδα  και ζημιές</t>
  </si>
  <si>
    <t>Λοιπά έσοδα και κέρδη</t>
  </si>
  <si>
    <t>Τόκοι και συναφή</t>
  </si>
  <si>
    <t>Αποσβέσεις παγίων</t>
  </si>
  <si>
    <t>Αποτελέσματα προ φόρων</t>
  </si>
  <si>
    <t>Φόροι</t>
  </si>
  <si>
    <t>Αποτελέσματα μετά από φόρους</t>
  </si>
  <si>
    <t>Αποθέματα</t>
  </si>
  <si>
    <t>ΑΣΤΕΡΙΣ ΑΕ</t>
  </si>
  <si>
    <t xml:space="preserve">                                   ΑΝΩΝΥΜΗ ΞΕΝΟΔΟΧΕΙΑΚΗ ΚΑΙ ΤΟΥΡΙΣΤΙΚΗ ΕΤΑΙΡΕΙΑ</t>
  </si>
  <si>
    <t xml:space="preserve">                                            ΑΦΜ: 099848245  -  ΑΡ. ΓΕΜΗ 123309699000</t>
  </si>
  <si>
    <r>
      <t xml:space="preserve">                              </t>
    </r>
    <r>
      <rPr>
        <u/>
        <sz val="12"/>
        <color theme="1"/>
        <rFont val="Calibri"/>
        <family val="2"/>
        <charset val="161"/>
        <scheme val="minor"/>
      </rPr>
      <t xml:space="preserve"> 15Η ΕΤΑΙΡΙΚΗ ΧΡΗΣΗ  (1/1/2015-31/12/2015)</t>
    </r>
  </si>
  <si>
    <t>Σκάλα</t>
  </si>
  <si>
    <t>Ο ΠΡΟΕΔΡΟΣ ΤΟΥ ΔΣ</t>
  </si>
  <si>
    <t>&amp; Δ/ΝΩΝ ΣΥΜΒΟΥΛΟΣ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</si>
</sst>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u/>
      <sz val="12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14" fontId="1" fillId="0" borderId="0" xfId="0" applyNumberFormat="1" applyFont="1"/>
    <xf numFmtId="0" fontId="3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7"/>
  <sheetViews>
    <sheetView tabSelected="1" topLeftCell="A55" workbookViewId="0">
      <selection activeCell="C68" sqref="C68"/>
    </sheetView>
  </sheetViews>
  <sheetFormatPr defaultRowHeight="15.75"/>
  <cols>
    <col min="1" max="1" width="32.28515625" style="1" customWidth="1"/>
    <col min="2" max="2" width="16.28515625" style="1" customWidth="1"/>
    <col min="3" max="3" width="17.140625" style="1" customWidth="1"/>
    <col min="4" max="4" width="20.85546875" style="1" customWidth="1"/>
    <col min="5" max="16384" width="9.140625" style="1"/>
  </cols>
  <sheetData>
    <row r="1" spans="1:3">
      <c r="B1" s="2" t="s">
        <v>35</v>
      </c>
    </row>
    <row r="2" spans="1:3">
      <c r="A2" s="1" t="s">
        <v>36</v>
      </c>
    </row>
    <row r="3" spans="1:3">
      <c r="A3" s="1" t="s">
        <v>37</v>
      </c>
    </row>
    <row r="5" spans="1:3">
      <c r="B5" s="2" t="s">
        <v>0</v>
      </c>
    </row>
    <row r="6" spans="1:3">
      <c r="A6" s="1" t="s">
        <v>19</v>
      </c>
    </row>
    <row r="7" spans="1:3">
      <c r="A7" s="1" t="s">
        <v>38</v>
      </c>
    </row>
    <row r="9" spans="1:3">
      <c r="A9" s="5" t="s">
        <v>7</v>
      </c>
    </row>
    <row r="10" spans="1:3">
      <c r="A10" s="1" t="s">
        <v>1</v>
      </c>
      <c r="B10" s="1" t="s">
        <v>17</v>
      </c>
      <c r="C10" s="1" t="s">
        <v>18</v>
      </c>
    </row>
    <row r="11" spans="1:3">
      <c r="A11" s="1" t="s">
        <v>2</v>
      </c>
      <c r="B11" s="3">
        <v>2173181.7799999998</v>
      </c>
      <c r="C11" s="3"/>
    </row>
    <row r="12" spans="1:3">
      <c r="A12" s="1" t="s">
        <v>3</v>
      </c>
      <c r="B12" s="4">
        <v>-1148103.49</v>
      </c>
    </row>
    <row r="13" spans="1:3">
      <c r="A13" s="1" t="s">
        <v>4</v>
      </c>
      <c r="B13" s="3"/>
      <c r="C13" s="3">
        <f>B12+B11</f>
        <v>1025078.2899999998</v>
      </c>
    </row>
    <row r="14" spans="1:3">
      <c r="A14" s="1" t="s">
        <v>34</v>
      </c>
      <c r="B14" s="3"/>
      <c r="C14" s="3">
        <v>815.61</v>
      </c>
    </row>
    <row r="15" spans="1:3">
      <c r="A15" s="1" t="s">
        <v>5</v>
      </c>
      <c r="B15" s="3"/>
      <c r="C15" s="3">
        <v>172692.97</v>
      </c>
    </row>
    <row r="16" spans="1:3">
      <c r="A16" s="1" t="s">
        <v>6</v>
      </c>
      <c r="B16" s="3"/>
      <c r="C16" s="4">
        <v>1031.8900000000001</v>
      </c>
    </row>
    <row r="17" spans="1:3">
      <c r="A17" s="5" t="s">
        <v>8</v>
      </c>
      <c r="B17" s="3"/>
      <c r="C17" s="6">
        <f>SUM(C13:C16)</f>
        <v>1199618.7599999998</v>
      </c>
    </row>
    <row r="18" spans="1:3">
      <c r="B18" s="3"/>
      <c r="C18" s="3"/>
    </row>
    <row r="19" spans="1:3">
      <c r="A19" s="5" t="s">
        <v>9</v>
      </c>
      <c r="B19" s="3"/>
      <c r="C19" s="3"/>
    </row>
    <row r="20" spans="1:3">
      <c r="A20" s="1" t="s">
        <v>10</v>
      </c>
      <c r="B20" s="3"/>
      <c r="C20" s="3"/>
    </row>
    <row r="21" spans="1:3">
      <c r="A21" s="1" t="s">
        <v>11</v>
      </c>
      <c r="B21" s="3"/>
      <c r="C21" s="3">
        <v>1048266.54</v>
      </c>
    </row>
    <row r="22" spans="1:3">
      <c r="A22" s="1" t="s">
        <v>12</v>
      </c>
      <c r="B22" s="3"/>
      <c r="C22" s="3">
        <v>103761.41</v>
      </c>
    </row>
    <row r="23" spans="1:3">
      <c r="A23" s="1" t="s">
        <v>13</v>
      </c>
      <c r="B23" s="3"/>
      <c r="C23" s="4">
        <v>47590.81</v>
      </c>
    </row>
    <row r="24" spans="1:3">
      <c r="A24" s="5" t="s">
        <v>14</v>
      </c>
      <c r="B24" s="3"/>
      <c r="C24" s="6">
        <f>SUM(C21:C23)</f>
        <v>1199618.76</v>
      </c>
    </row>
    <row r="25" spans="1:3">
      <c r="B25" s="3"/>
      <c r="C25" s="3"/>
    </row>
    <row r="26" spans="1:3">
      <c r="B26" s="1" t="s">
        <v>39</v>
      </c>
      <c r="C26" s="7">
        <v>42551</v>
      </c>
    </row>
    <row r="27" spans="1:3">
      <c r="C27" s="7"/>
    </row>
    <row r="28" spans="1:3">
      <c r="A28" s="1" t="s">
        <v>40</v>
      </c>
      <c r="C28" s="1" t="s">
        <v>15</v>
      </c>
    </row>
    <row r="29" spans="1:3">
      <c r="A29" s="1" t="s">
        <v>41</v>
      </c>
      <c r="C29" s="1" t="s">
        <v>16</v>
      </c>
    </row>
    <row r="51" spans="1:3">
      <c r="B51" s="2" t="s">
        <v>35</v>
      </c>
    </row>
    <row r="52" spans="1:3">
      <c r="A52" s="1" t="s">
        <v>36</v>
      </c>
    </row>
    <row r="53" spans="1:3">
      <c r="A53" s="1" t="s">
        <v>37</v>
      </c>
    </row>
    <row r="55" spans="1:3">
      <c r="B55" s="2" t="s">
        <v>0</v>
      </c>
    </row>
    <row r="56" spans="1:3">
      <c r="A56" s="1" t="s">
        <v>19</v>
      </c>
    </row>
    <row r="57" spans="1:3">
      <c r="A57" s="1" t="s">
        <v>38</v>
      </c>
    </row>
    <row r="59" spans="1:3">
      <c r="C59" s="1" t="s">
        <v>21</v>
      </c>
    </row>
    <row r="60" spans="1:3">
      <c r="C60" s="8" t="s">
        <v>22</v>
      </c>
    </row>
    <row r="61" spans="1:3">
      <c r="A61" s="1" t="s">
        <v>20</v>
      </c>
      <c r="C61" s="3">
        <v>323240.90999999997</v>
      </c>
    </row>
    <row r="62" spans="1:3">
      <c r="A62" s="1" t="s">
        <v>23</v>
      </c>
      <c r="C62" s="3">
        <v>0</v>
      </c>
    </row>
    <row r="63" spans="1:3">
      <c r="A63" s="1" t="s">
        <v>24</v>
      </c>
      <c r="C63" s="3">
        <v>-1779.39</v>
      </c>
    </row>
    <row r="64" spans="1:3">
      <c r="A64" s="1" t="s">
        <v>25</v>
      </c>
      <c r="C64" s="3">
        <v>-52621.86</v>
      </c>
    </row>
    <row r="65" spans="1:3">
      <c r="A65" s="1" t="s">
        <v>26</v>
      </c>
      <c r="C65" s="3">
        <v>-73715.75</v>
      </c>
    </row>
    <row r="66" spans="1:3">
      <c r="A66" s="1" t="s">
        <v>30</v>
      </c>
      <c r="C66" s="3">
        <v>-74383.75</v>
      </c>
    </row>
    <row r="67" spans="1:3">
      <c r="A67" s="1" t="s">
        <v>27</v>
      </c>
      <c r="C67" s="3">
        <v>-119013.79</v>
      </c>
    </row>
    <row r="68" spans="1:3">
      <c r="A68" s="1" t="s">
        <v>28</v>
      </c>
      <c r="C68" s="3">
        <v>5764.06</v>
      </c>
    </row>
    <row r="69" spans="1:3">
      <c r="A69" s="1" t="s">
        <v>29</v>
      </c>
      <c r="C69" s="4">
        <v>-11312.39</v>
      </c>
    </row>
    <row r="70" spans="1:3">
      <c r="A70" s="1" t="s">
        <v>31</v>
      </c>
      <c r="C70" s="4">
        <f>SUM(C61:C69)</f>
        <v>-3821.9600000000182</v>
      </c>
    </row>
    <row r="71" spans="1:3">
      <c r="A71" s="1" t="s">
        <v>32</v>
      </c>
      <c r="C71" s="4">
        <v>0</v>
      </c>
    </row>
    <row r="72" spans="1:3">
      <c r="A72" s="2" t="s">
        <v>33</v>
      </c>
      <c r="C72" s="6">
        <f>C70-C71</f>
        <v>-3821.9600000000182</v>
      </c>
    </row>
    <row r="73" spans="1:3">
      <c r="C73" s="3"/>
    </row>
    <row r="74" spans="1:3">
      <c r="C74" s="3"/>
    </row>
    <row r="75" spans="1:3">
      <c r="B75" s="1" t="s">
        <v>39</v>
      </c>
      <c r="C75" s="7">
        <v>42551</v>
      </c>
    </row>
    <row r="76" spans="1:3">
      <c r="A76" s="1" t="s">
        <v>40</v>
      </c>
      <c r="C76" s="1" t="s">
        <v>15</v>
      </c>
    </row>
    <row r="77" spans="1:3">
      <c r="A77" s="1" t="s">
        <v>41</v>
      </c>
      <c r="C77" s="1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Ισολ-Καταστ Αποτελ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2016-08-28T09:13:14Z</dcterms:modified>
</cp:coreProperties>
</file>